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E14" i="1"/>
  <c r="E13" i="1"/>
  <c r="E12" i="1"/>
  <c r="E11" i="1"/>
  <c r="E10" i="1"/>
  <c r="E9" i="1"/>
  <c r="E8" i="1"/>
  <c r="E7" i="1"/>
  <c r="E6" i="1"/>
  <c r="E5" i="1"/>
  <c r="E4" i="1"/>
  <c r="E3" i="1"/>
  <c r="E15" i="1" l="1"/>
</calcChain>
</file>

<file path=xl/sharedStrings.xml><?xml version="1.0" encoding="utf-8"?>
<sst xmlns="http://schemas.openxmlformats.org/spreadsheetml/2006/main" count="22" uniqueCount="22">
  <si>
    <t>№ п/п</t>
  </si>
  <si>
    <t>Месяц</t>
  </si>
  <si>
    <t>Потери эл. энергии, кВтч</t>
  </si>
  <si>
    <t>Оплата потерь эл. энергии, руб.</t>
  </si>
  <si>
    <t>Стоимость , руб.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</si>
  <si>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</si>
  <si>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</si>
  <si>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</si>
  <si>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</si>
  <si>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</si>
  <si>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</si>
  <si>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</si>
  <si>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</si>
  <si>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</si>
  <si>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</si>
  <si>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</si>
  <si>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</si>
  <si>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Ноябрь</t>
  </si>
  <si>
    <t>С.В. Бабусов</t>
  </si>
  <si>
    <t>Директор МУП "Городские сети"</t>
  </si>
  <si>
    <t>МО г. Заполярный</t>
  </si>
  <si>
    <t>Потери эл. энергии в сетях МУП "Городские сети" МО г. Заполярный за I полугодие 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</si>
</sst>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K12" sqref="K12"/>
    </sheetView>
  </sheetViews>
  <sheetFormatPr defaultRowHeight="15" x14ac:dyDescent="0.25"/>
  <cols>
    <col min="2" max="2" width="12.85546875" customWidth="1"/>
    <col min="3" max="3" width="18" customWidth="1"/>
    <col min="4" max="4" width="15.28515625" customWidth="1"/>
    <col min="5" max="5" width="24" customWidth="1"/>
  </cols>
  <sheetData>
    <row r="1" spans="1:7" ht="62.25" customHeight="1" x14ac:dyDescent="0.25">
      <c r="A1" s="13" t="s">
        <v>21</v>
      </c>
      <c r="B1" s="13"/>
      <c r="C1" s="13"/>
      <c r="D1" s="13"/>
      <c r="E1" s="13"/>
    </row>
    <row r="2" spans="1:7" ht="30" x14ac:dyDescent="0.25">
      <c r="A2" s="2" t="s">
        <v>0</v>
      </c>
      <c r="B2" s="3" t="s">
        <v>1</v>
      </c>
      <c r="C2" s="3" t="s">
        <v>2</v>
      </c>
      <c r="D2" s="3" t="s">
        <v>4</v>
      </c>
      <c r="E2" s="3" t="s">
        <v>3</v>
      </c>
      <c r="F2" s="1"/>
      <c r="G2" s="1"/>
    </row>
    <row r="3" spans="1:7" x14ac:dyDescent="0.25">
      <c r="A3" s="4">
        <v>1</v>
      </c>
      <c r="B3" s="5" t="s">
        <v>6</v>
      </c>
      <c r="C3" s="6">
        <v>14126</v>
      </c>
      <c r="D3" s="4">
        <v>2.70262</v>
      </c>
      <c r="E3" s="7">
        <f>C3*D3*18%+C3*D3</f>
        <v>45049.107941600007</v>
      </c>
    </row>
    <row r="4" spans="1:7" x14ac:dyDescent="0.25">
      <c r="A4" s="4">
        <v>2</v>
      </c>
      <c r="B4" s="5" t="s">
        <v>7</v>
      </c>
      <c r="C4" s="6">
        <v>12451</v>
      </c>
      <c r="D4" s="4">
        <v>2.6402299999999999</v>
      </c>
      <c r="E4" s="7">
        <f t="shared" ref="E4:E14" si="0">C4*D4+C4*D4*18%</f>
        <v>38790.734401399997</v>
      </c>
    </row>
    <row r="5" spans="1:7" x14ac:dyDescent="0.25">
      <c r="A5" s="4">
        <v>3</v>
      </c>
      <c r="B5" s="5" t="s">
        <v>8</v>
      </c>
      <c r="C5" s="6">
        <v>12150</v>
      </c>
      <c r="D5" s="4">
        <v>2.75556</v>
      </c>
      <c r="E5" s="7">
        <f t="shared" si="0"/>
        <v>39506.463720000007</v>
      </c>
    </row>
    <row r="6" spans="1:7" x14ac:dyDescent="0.25">
      <c r="A6" s="4">
        <v>4</v>
      </c>
      <c r="B6" s="5" t="s">
        <v>9</v>
      </c>
      <c r="C6" s="6">
        <v>10605</v>
      </c>
      <c r="D6" s="4">
        <v>2.6726399999999999</v>
      </c>
      <c r="E6" s="7">
        <f t="shared" si="0"/>
        <v>33445.149696</v>
      </c>
    </row>
    <row r="7" spans="1:7" x14ac:dyDescent="0.25">
      <c r="A7" s="4">
        <v>5</v>
      </c>
      <c r="B7" s="5" t="s">
        <v>10</v>
      </c>
      <c r="C7" s="6">
        <v>9807</v>
      </c>
      <c r="D7" s="4">
        <v>2.7259199999999999</v>
      </c>
      <c r="E7" s="7">
        <f t="shared" si="0"/>
        <v>31545.054979199998</v>
      </c>
    </row>
    <row r="8" spans="1:7" x14ac:dyDescent="0.25">
      <c r="A8" s="4">
        <v>6</v>
      </c>
      <c r="B8" s="5" t="s">
        <v>11</v>
      </c>
      <c r="C8" s="6">
        <v>10978</v>
      </c>
      <c r="D8" s="4">
        <v>2.7194600000000002</v>
      </c>
      <c r="E8" s="7">
        <f t="shared" si="0"/>
        <v>35227.993618400003</v>
      </c>
    </row>
    <row r="9" spans="1:7" x14ac:dyDescent="0.25">
      <c r="A9" s="4">
        <v>7</v>
      </c>
      <c r="B9" s="5" t="s">
        <v>12</v>
      </c>
      <c r="C9" s="6"/>
      <c r="D9" s="4"/>
      <c r="E9" s="7">
        <f t="shared" si="0"/>
        <v>0</v>
      </c>
    </row>
    <row r="10" spans="1:7" x14ac:dyDescent="0.25">
      <c r="A10" s="4">
        <v>8</v>
      </c>
      <c r="B10" s="5" t="s">
        <v>13</v>
      </c>
      <c r="C10" s="6"/>
      <c r="D10" s="4"/>
      <c r="E10" s="7">
        <f t="shared" si="0"/>
        <v>0</v>
      </c>
    </row>
    <row r="11" spans="1:7" x14ac:dyDescent="0.25">
      <c r="A11" s="4">
        <v>9</v>
      </c>
      <c r="B11" s="5" t="s">
        <v>14</v>
      </c>
      <c r="C11" s="6"/>
      <c r="D11" s="4"/>
      <c r="E11" s="7">
        <f t="shared" si="0"/>
        <v>0</v>
      </c>
    </row>
    <row r="12" spans="1:7" x14ac:dyDescent="0.25">
      <c r="A12" s="4">
        <v>10</v>
      </c>
      <c r="B12" s="5" t="s">
        <v>15</v>
      </c>
      <c r="C12" s="6"/>
      <c r="D12" s="4"/>
      <c r="E12" s="7">
        <f t="shared" si="0"/>
        <v>0</v>
      </c>
    </row>
    <row r="13" spans="1:7" x14ac:dyDescent="0.25">
      <c r="A13" s="4">
        <v>11</v>
      </c>
      <c r="B13" s="5" t="s">
        <v>17</v>
      </c>
      <c r="C13" s="6"/>
      <c r="D13" s="4"/>
      <c r="E13" s="7">
        <f t="shared" si="0"/>
        <v>0</v>
      </c>
    </row>
    <row r="14" spans="1:7" x14ac:dyDescent="0.25">
      <c r="A14" s="4">
        <v>12</v>
      </c>
      <c r="B14" s="5" t="s">
        <v>16</v>
      </c>
      <c r="C14" s="6"/>
      <c r="D14" s="4"/>
      <c r="E14" s="7">
        <f t="shared" si="0"/>
        <v>0</v>
      </c>
    </row>
    <row r="15" spans="1:7" x14ac:dyDescent="0.25">
      <c r="A15" s="4"/>
      <c r="B15" s="10" t="s">
        <v>5</v>
      </c>
      <c r="C15" s="11">
        <f>SUM(C3:C14)</f>
        <v>70117</v>
      </c>
      <c r="D15" s="10"/>
      <c r="E15" s="12">
        <f>SUM(E3:E14)</f>
        <v>223564.50435660002</v>
      </c>
    </row>
    <row r="18" spans="1:5" x14ac:dyDescent="0.25">
      <c r="A18" s="8" t="s">
        <v>19</v>
      </c>
      <c r="B18" s="8"/>
    </row>
    <row r="19" spans="1:5" x14ac:dyDescent="0.25">
      <c r="A19" s="8" t="s">
        <v>20</v>
      </c>
      <c r="B19" s="8"/>
      <c r="E19" s="9" t="s">
        <v>18</v>
      </c>
    </row>
    <row r="20" spans="1:5" x14ac:dyDescent="0.25">
      <c r="A20" s="8"/>
      <c r="B20" s="8"/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2015-08-10T06:03:58Z</dcterms:modified>
</cp:coreProperties>
</file>